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529"/>
  <workbookPr filterPrivacy="1" defaultThemeVersion="124226"/>
  <xr:revisionPtr revIDLastSave="0" documentId="13_ncr:1_{709673E3-2986-40F6-85A0-C5A71C1F7D4C}" xr6:coauthVersionLast="47" xr6:coauthVersionMax="47" xr10:uidLastSave="{00000000-0000-0000-0000-000000000000}"/>
  <bookViews>
    <workbookView xWindow="-108" yWindow="-108" windowWidth="23256" windowHeight="12456" firstSheet="1" activeTab="1" xr2:uid="{00000000-000D-0000-FFFF-FFFF00000000}"/>
  </bookViews>
  <sheets>
    <sheet name="113年7月凱米颱風" sheetId="4" r:id="rId1"/>
    <sheet name="114年7月丹娜絲颱風及豪雨" sheetId="5" r:id="rId2"/>
    <sheet name="114年9月樺加沙颱風" sheetId="6"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6" i="5" l="1"/>
  <c r="E5" i="6"/>
  <c r="E4" i="4"/>
</calcChain>
</file>

<file path=xl/sharedStrings.xml><?xml version="1.0" encoding="utf-8"?>
<sst xmlns="http://schemas.openxmlformats.org/spreadsheetml/2006/main" count="78" uniqueCount="45">
  <si>
    <t>臺東縣政府</t>
    <phoneticPr fontId="1" type="noConversion"/>
  </si>
  <si>
    <t>未發包</t>
    <phoneticPr fontId="6" type="noConversion"/>
  </si>
  <si>
    <t>補助機關</t>
    <phoneticPr fontId="1" type="noConversion"/>
  </si>
  <si>
    <t>核定文號</t>
    <phoneticPr fontId="1" type="noConversion"/>
  </si>
  <si>
    <t>復建工程名稱</t>
    <phoneticPr fontId="1" type="noConversion"/>
  </si>
  <si>
    <t>災害地點</t>
    <phoneticPr fontId="1" type="noConversion"/>
  </si>
  <si>
    <t>核定經費(元)</t>
    <phoneticPr fontId="1" type="noConversion"/>
  </si>
  <si>
    <t>執行狀態</t>
    <phoneticPr fontId="1" type="noConversion"/>
  </si>
  <si>
    <t>總計</t>
    <phoneticPr fontId="1" type="noConversion"/>
  </si>
  <si>
    <t>已完工</t>
    <phoneticPr fontId="6" type="noConversion"/>
  </si>
  <si>
    <t>113年7月凱米颱風小馬野溪護岸下游及和平產業道路支線災害復建等兩件合併工程</t>
    <phoneticPr fontId="6" type="noConversion"/>
  </si>
  <si>
    <r>
      <t>臺東縣成功鎮公所113年7月凱米</t>
    </r>
    <r>
      <rPr>
        <sz val="16"/>
        <color rgb="FF000000"/>
        <rFont val="標楷體"/>
        <family val="4"/>
        <charset val="136"/>
      </rPr>
      <t>颱風</t>
    </r>
    <r>
      <rPr>
        <sz val="16"/>
        <color indexed="8"/>
        <rFont val="標楷體"/>
        <family val="4"/>
        <charset val="136"/>
      </rPr>
      <t>災</t>
    </r>
    <r>
      <rPr>
        <sz val="16"/>
        <color rgb="FF000000"/>
        <rFont val="標楷體"/>
        <family val="4"/>
        <charset val="136"/>
      </rPr>
      <t>害</t>
    </r>
    <r>
      <rPr>
        <sz val="16"/>
        <color indexed="8"/>
        <rFont val="標楷體"/>
        <family val="4"/>
        <charset val="136"/>
      </rPr>
      <t>復建工程經費申請補助明細表</t>
    </r>
    <phoneticPr fontId="1" type="noConversion"/>
  </si>
  <si>
    <t>信義里
和平里</t>
    <phoneticPr fontId="6" type="noConversion"/>
  </si>
  <si>
    <t>113年10月15日府建工字第1130230339號</t>
    <phoneticPr fontId="1" type="noConversion"/>
  </si>
  <si>
    <t>農業部農村發展及水土保持
署</t>
    <phoneticPr fontId="1" type="noConversion"/>
  </si>
  <si>
    <t>114年10月29日農授農保字第1142665908號</t>
    <phoneticPr fontId="1" type="noConversion"/>
  </si>
  <si>
    <t>臺東縣成功鎮公所114年7月丹娜絲颱風及豪雨公共設施災後復建經費申請補助明細表</t>
    <phoneticPr fontId="1" type="noConversion"/>
  </si>
  <si>
    <t>Danas-H-01-07-10-丹娜絲颱風農東成011農路3K+686及4K+960與5K+866災害復建等三件合併工程</t>
    <phoneticPr fontId="6" type="noConversion"/>
  </si>
  <si>
    <t>三仙里</t>
    <phoneticPr fontId="6" type="noConversion"/>
  </si>
  <si>
    <t>Danas-H-01-07-10-農東成223農路災害復建工程</t>
    <phoneticPr fontId="6" type="noConversion"/>
  </si>
  <si>
    <t>三民里</t>
    <phoneticPr fontId="6" type="noConversion"/>
  </si>
  <si>
    <t>Danas-H-01-07-10-農東成005農路及農東成218農路災害復建等兩件合併工程</t>
    <phoneticPr fontId="6" type="noConversion"/>
  </si>
  <si>
    <t>忠孝里</t>
    <phoneticPr fontId="6" type="noConversion"/>
  </si>
  <si>
    <t>Danas-H-01-07-10-農東成215農路災害復建工程</t>
    <phoneticPr fontId="6" type="noConversion"/>
  </si>
  <si>
    <t>Danas-H-01-07-10-小港部落產業道路路面及重安產業道路支線災害復建等兩件合併工程</t>
    <phoneticPr fontId="6" type="noConversion"/>
  </si>
  <si>
    <t>忠孝里
博愛里</t>
    <phoneticPr fontId="6" type="noConversion"/>
  </si>
  <si>
    <t>Danas-H-01-07-10-北都威產業道路災害復建工程</t>
    <phoneticPr fontId="6" type="noConversion"/>
  </si>
  <si>
    <t>博愛里</t>
    <phoneticPr fontId="6" type="noConversion"/>
  </si>
  <si>
    <t>Danas-H-01-07-10-農東成012農路及農東成012農路支線災害復建等兩件合併工程</t>
    <phoneticPr fontId="6" type="noConversion"/>
  </si>
  <si>
    <t>Danas-H-01-07-10-農東成010農路及白守蓮產業道路災害復建等兩件合併工程</t>
    <phoneticPr fontId="6" type="noConversion"/>
  </si>
  <si>
    <t>Danas-H-01-07-10-仙民產業道路支線及定洋產業道路支線災害復建等兩件合併工程</t>
    <phoneticPr fontId="6" type="noConversion"/>
  </si>
  <si>
    <t>Danas-H-01-07-10-宜灣產業道路及八邊產業道路災害復建等兩件合併工程</t>
    <phoneticPr fontId="6" type="noConversion"/>
  </si>
  <si>
    <t>博愛里
和平里</t>
    <phoneticPr fontId="6" type="noConversion"/>
  </si>
  <si>
    <t>Danas-H-01-07-10-麒麟產業道路支線災復工程</t>
    <phoneticPr fontId="6" type="noConversion"/>
  </si>
  <si>
    <t>忠仁里</t>
    <phoneticPr fontId="6" type="noConversion"/>
  </si>
  <si>
    <t>Danas-H-06-02-10-宜灣公墓野溪及高台野溪護岸災後復建等兩件合併工程</t>
    <phoneticPr fontId="6" type="noConversion"/>
  </si>
  <si>
    <t>博愛里
三仙里</t>
    <phoneticPr fontId="6" type="noConversion"/>
  </si>
  <si>
    <t>執行中</t>
    <phoneticPr fontId="6" type="noConversion"/>
  </si>
  <si>
    <t>已發包</t>
    <phoneticPr fontId="6" type="noConversion"/>
  </si>
  <si>
    <t>Danas-H-01-07-10-農東成214農路及農東成006農路災後復建等兩件合併工程</t>
    <phoneticPr fontId="6" type="noConversion"/>
  </si>
  <si>
    <t>臺東縣成功鎮公所114年9月樺加沙颱風公共設施復建工程經申請補助明細表</t>
    <phoneticPr fontId="1" type="noConversion"/>
  </si>
  <si>
    <t>114年9月樺加沙颱風新港溪支流野溪護岸災害復建工程</t>
    <phoneticPr fontId="6" type="noConversion"/>
  </si>
  <si>
    <t>114年9月樺加沙颱風農東成227農路災害復建工程</t>
    <phoneticPr fontId="6" type="noConversion"/>
  </si>
  <si>
    <t>信義里</t>
    <phoneticPr fontId="6" type="noConversion"/>
  </si>
  <si>
    <t>114年12月11日府建工字第1140285299號</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</si>
</sst>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76" formatCode="#,##0_ "/>
    <numFmt numFmtId="177" formatCode="_-* #,##0_-;\-* #,##0_-;_-* &quot;-&quot;??_-;_-@_-"/>
  </numFmts>
  <fonts count="8" x14ac:knownFonts="1">
    <font>
      <sz val="12"/>
      <color theme="1"/>
      <name val="新細明體"/>
      <family val="1"/>
      <charset val="136"/>
      <scheme val="minor"/>
    </font>
    <font>
      <sz val="9"/>
      <name val="新細明體"/>
      <family val="1"/>
      <charset val="136"/>
    </font>
    <font>
      <sz val="12"/>
      <color indexed="8"/>
      <name val="標楷體"/>
      <family val="4"/>
      <charset val="136"/>
    </font>
    <font>
      <sz val="16"/>
      <color indexed="8"/>
      <name val="標楷體"/>
      <family val="4"/>
      <charset val="136"/>
    </font>
    <font>
      <sz val="12"/>
      <color theme="1"/>
      <name val="新細明體"/>
      <family val="1"/>
      <charset val="136"/>
      <scheme val="minor"/>
    </font>
    <font>
      <sz val="12"/>
      <color theme="1"/>
      <name val="標楷體"/>
      <family val="4"/>
      <charset val="136"/>
    </font>
    <font>
      <sz val="9"/>
      <name val="新細明體"/>
      <family val="1"/>
      <charset val="136"/>
      <scheme val="minor"/>
    </font>
    <font>
      <sz val="16"/>
      <color rgb="FF000000"/>
      <name val="標楷體"/>
      <family val="4"/>
      <charset val="136"/>
    </font>
  </fonts>
  <fills count="3">
    <fill>
      <patternFill patternType="none"/>
    </fill>
    <fill>
      <patternFill patternType="gray125"/>
    </fill>
    <fill>
      <patternFill patternType="solid">
        <fgColor indexed="9"/>
        <bgColor indexed="64"/>
      </patternFill>
    </fill>
  </fills>
  <borders count="14">
    <border>
      <left/>
      <right/>
      <top/>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double">
        <color indexed="64"/>
      </left>
      <right style="thin">
        <color indexed="64"/>
      </right>
      <top style="thin">
        <color indexed="64"/>
      </top>
      <bottom style="double">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s>
  <cellStyleXfs count="2">
    <xf numFmtId="0" fontId="0" fillId="0" borderId="0"/>
    <xf numFmtId="43" fontId="4" fillId="0" borderId="0" applyFont="0" applyFill="0" applyBorder="0" applyAlignment="0" applyProtection="0">
      <alignment vertical="center"/>
    </xf>
  </cellStyleXfs>
  <cellXfs count="23">
    <xf numFmtId="0" fontId="0" fillId="0" borderId="0" xfId="0"/>
    <xf numFmtId="0" fontId="2" fillId="0" borderId="0" xfId="0" applyFont="1" applyAlignment="1">
      <alignment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5" fillId="0" borderId="4" xfId="0" applyFont="1" applyBorder="1" applyAlignment="1">
      <alignment vertical="center" wrapText="1"/>
    </xf>
    <xf numFmtId="0" fontId="5" fillId="2" borderId="4" xfId="0" applyFont="1" applyFill="1" applyBorder="1" applyAlignment="1">
      <alignment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177" fontId="5" fillId="0" borderId="4" xfId="1" applyNumberFormat="1" applyFont="1" applyBorder="1" applyAlignment="1">
      <alignment horizontal="right" vertical="center" wrapText="1"/>
    </xf>
    <xf numFmtId="176" fontId="2" fillId="0" borderId="6" xfId="0" applyNumberFormat="1" applyFont="1" applyBorder="1" applyAlignment="1">
      <alignment vertical="center" wrapText="1"/>
    </xf>
    <xf numFmtId="0" fontId="2" fillId="0" borderId="7" xfId="0" applyFont="1" applyBorder="1" applyAlignment="1">
      <alignment vertical="center" wrapText="1"/>
    </xf>
    <xf numFmtId="0" fontId="2" fillId="0" borderId="9" xfId="0" applyFont="1" applyBorder="1" applyAlignment="1">
      <alignment horizontal="center" vertical="center" wrapText="1"/>
    </xf>
    <xf numFmtId="0" fontId="2" fillId="0" borderId="11" xfId="0" applyFont="1" applyBorder="1" applyAlignment="1">
      <alignment horizontal="center" vertical="center" wrapText="1"/>
    </xf>
    <xf numFmtId="176" fontId="2" fillId="0" borderId="13" xfId="0" applyNumberFormat="1" applyFont="1" applyBorder="1" applyAlignment="1">
      <alignment vertical="center" wrapText="1"/>
    </xf>
    <xf numFmtId="176" fontId="2" fillId="0" borderId="4" xfId="0" applyNumberFormat="1" applyFont="1" applyBorder="1" applyAlignment="1">
      <alignment vertical="center" wrapText="1"/>
    </xf>
    <xf numFmtId="0" fontId="3" fillId="0" borderId="0" xfId="0" applyFont="1" applyAlignment="1">
      <alignment horizontal="center" vertical="center" wrapText="1"/>
    </xf>
    <xf numFmtId="0" fontId="2" fillId="0" borderId="8" xfId="0" applyFont="1" applyBorder="1" applyAlignment="1">
      <alignment horizontal="center" vertical="center" wrapText="1"/>
    </xf>
    <xf numFmtId="0" fontId="2" fillId="0" borderId="6"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cellXfs>
  <cellStyles count="2">
    <cellStyle name="一般" xfId="0" builtinId="0"/>
    <cellStyle name="千分位" xfId="1" builtinId="3"/>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5"/>
  <sheetViews>
    <sheetView zoomScaleNormal="100" workbookViewId="0">
      <selection activeCell="A7" sqref="A7"/>
    </sheetView>
  </sheetViews>
  <sheetFormatPr defaultColWidth="8.88671875" defaultRowHeight="16.2" x14ac:dyDescent="0.3"/>
  <cols>
    <col min="1" max="1" width="11.6640625" style="1" customWidth="1"/>
    <col min="2" max="2" width="21.44140625" style="1" customWidth="1"/>
    <col min="3" max="3" width="49.21875" style="1" customWidth="1"/>
    <col min="4" max="4" width="11.6640625" style="1" customWidth="1"/>
    <col min="5" max="5" width="16.44140625" style="1" customWidth="1"/>
    <col min="6" max="6" width="13" style="1" customWidth="1"/>
    <col min="7" max="16384" width="8.88671875" style="1"/>
  </cols>
  <sheetData>
    <row r="1" spans="1:6" ht="31.2" customHeight="1" thickBot="1" x14ac:dyDescent="0.35">
      <c r="A1" s="16" t="s">
        <v>11</v>
      </c>
      <c r="B1" s="16"/>
      <c r="C1" s="16"/>
      <c r="D1" s="16"/>
      <c r="E1" s="16"/>
      <c r="F1" s="16"/>
    </row>
    <row r="2" spans="1:6" ht="34.5" customHeight="1" thickTop="1" x14ac:dyDescent="0.3">
      <c r="A2" s="6" t="s">
        <v>2</v>
      </c>
      <c r="B2" s="7" t="s">
        <v>3</v>
      </c>
      <c r="C2" s="7" t="s">
        <v>4</v>
      </c>
      <c r="D2" s="7" t="s">
        <v>5</v>
      </c>
      <c r="E2" s="7" t="s">
        <v>6</v>
      </c>
      <c r="F2" s="8" t="s">
        <v>7</v>
      </c>
    </row>
    <row r="3" spans="1:6" ht="34.950000000000003" customHeight="1" x14ac:dyDescent="0.3">
      <c r="A3" s="12" t="s">
        <v>0</v>
      </c>
      <c r="B3" s="13" t="s">
        <v>13</v>
      </c>
      <c r="C3" s="5" t="s">
        <v>10</v>
      </c>
      <c r="D3" s="2" t="s">
        <v>12</v>
      </c>
      <c r="E3" s="15">
        <v>945000</v>
      </c>
      <c r="F3" s="3" t="s">
        <v>9</v>
      </c>
    </row>
    <row r="4" spans="1:6" ht="34.5" customHeight="1" thickBot="1" x14ac:dyDescent="0.35">
      <c r="A4" s="17" t="s">
        <v>8</v>
      </c>
      <c r="B4" s="18"/>
      <c r="C4" s="18"/>
      <c r="D4" s="18"/>
      <c r="E4" s="14">
        <f>SUM(E3:E3)</f>
        <v>945000</v>
      </c>
      <c r="F4" s="11"/>
    </row>
    <row r="5" spans="1:6" ht="16.8" thickTop="1" x14ac:dyDescent="0.3"/>
  </sheetData>
  <mergeCells count="2">
    <mergeCell ref="A1:F1"/>
    <mergeCell ref="A4:D4"/>
  </mergeCells>
  <phoneticPr fontId="6" type="noConversion"/>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094A6C-C685-4DC8-9C57-73CD66900102}">
  <dimension ref="A1:F17"/>
  <sheetViews>
    <sheetView tabSelected="1" topLeftCell="A9" zoomScaleNormal="100" workbookViewId="0">
      <selection activeCell="F15" sqref="F15"/>
    </sheetView>
  </sheetViews>
  <sheetFormatPr defaultColWidth="8.88671875" defaultRowHeight="16.2" x14ac:dyDescent="0.3"/>
  <cols>
    <col min="1" max="1" width="11.6640625" style="1" customWidth="1"/>
    <col min="2" max="2" width="21.44140625" style="1" customWidth="1"/>
    <col min="3" max="3" width="49.21875" style="1" customWidth="1"/>
    <col min="4" max="4" width="11.6640625" style="1" customWidth="1"/>
    <col min="5" max="5" width="16.44140625" style="1" customWidth="1"/>
    <col min="6" max="6" width="13" style="1" customWidth="1"/>
    <col min="7" max="16384" width="8.88671875" style="1"/>
  </cols>
  <sheetData>
    <row r="1" spans="1:6" ht="31.2" customHeight="1" thickBot="1" x14ac:dyDescent="0.35">
      <c r="A1" s="16" t="s">
        <v>16</v>
      </c>
      <c r="B1" s="16"/>
      <c r="C1" s="16"/>
      <c r="D1" s="16"/>
      <c r="E1" s="16"/>
      <c r="F1" s="16"/>
    </row>
    <row r="2" spans="1:6" ht="34.5" customHeight="1" thickTop="1" x14ac:dyDescent="0.3">
      <c r="A2" s="6" t="s">
        <v>2</v>
      </c>
      <c r="B2" s="7" t="s">
        <v>3</v>
      </c>
      <c r="C2" s="7" t="s">
        <v>4</v>
      </c>
      <c r="D2" s="7" t="s">
        <v>5</v>
      </c>
      <c r="E2" s="7" t="s">
        <v>6</v>
      </c>
      <c r="F2" s="8" t="s">
        <v>7</v>
      </c>
    </row>
    <row r="3" spans="1:6" ht="48" customHeight="1" x14ac:dyDescent="0.3">
      <c r="A3" s="19" t="s">
        <v>14</v>
      </c>
      <c r="B3" s="21" t="s">
        <v>15</v>
      </c>
      <c r="C3" s="4" t="s">
        <v>17</v>
      </c>
      <c r="D3" s="2" t="s">
        <v>18</v>
      </c>
      <c r="E3" s="9">
        <v>7222000</v>
      </c>
      <c r="F3" s="3" t="s">
        <v>37</v>
      </c>
    </row>
    <row r="4" spans="1:6" ht="48" customHeight="1" x14ac:dyDescent="0.3">
      <c r="A4" s="20"/>
      <c r="B4" s="22"/>
      <c r="C4" s="4" t="s">
        <v>19</v>
      </c>
      <c r="D4" s="2" t="s">
        <v>20</v>
      </c>
      <c r="E4" s="9">
        <v>4301000</v>
      </c>
      <c r="F4" s="3" t="s">
        <v>1</v>
      </c>
    </row>
    <row r="5" spans="1:6" ht="48" customHeight="1" x14ac:dyDescent="0.3">
      <c r="A5" s="20"/>
      <c r="B5" s="22"/>
      <c r="C5" s="4" t="s">
        <v>21</v>
      </c>
      <c r="D5" s="2" t="s">
        <v>22</v>
      </c>
      <c r="E5" s="9">
        <v>2473000</v>
      </c>
      <c r="F5" s="3" t="s">
        <v>37</v>
      </c>
    </row>
    <row r="6" spans="1:6" ht="48" customHeight="1" x14ac:dyDescent="0.3">
      <c r="A6" s="20"/>
      <c r="B6" s="22"/>
      <c r="C6" s="4" t="s">
        <v>23</v>
      </c>
      <c r="D6" s="2" t="s">
        <v>22</v>
      </c>
      <c r="E6" s="9">
        <v>8630000</v>
      </c>
      <c r="F6" s="3" t="s">
        <v>37</v>
      </c>
    </row>
    <row r="7" spans="1:6" ht="48" customHeight="1" x14ac:dyDescent="0.3">
      <c r="A7" s="20"/>
      <c r="B7" s="22"/>
      <c r="C7" s="4" t="s">
        <v>24</v>
      </c>
      <c r="D7" s="2" t="s">
        <v>25</v>
      </c>
      <c r="E7" s="9">
        <v>3632000</v>
      </c>
      <c r="F7" s="3" t="s">
        <v>37</v>
      </c>
    </row>
    <row r="8" spans="1:6" ht="48" customHeight="1" x14ac:dyDescent="0.3">
      <c r="A8" s="20"/>
      <c r="B8" s="22"/>
      <c r="C8" s="4" t="s">
        <v>26</v>
      </c>
      <c r="D8" s="2" t="s">
        <v>27</v>
      </c>
      <c r="E8" s="9">
        <v>3811000</v>
      </c>
      <c r="F8" s="3" t="s">
        <v>37</v>
      </c>
    </row>
    <row r="9" spans="1:6" ht="48" customHeight="1" x14ac:dyDescent="0.3">
      <c r="A9" s="20"/>
      <c r="B9" s="22"/>
      <c r="C9" s="4" t="s">
        <v>28</v>
      </c>
      <c r="D9" s="2" t="s">
        <v>18</v>
      </c>
      <c r="E9" s="9">
        <v>1533000</v>
      </c>
      <c r="F9" s="3" t="s">
        <v>38</v>
      </c>
    </row>
    <row r="10" spans="1:6" ht="48" customHeight="1" x14ac:dyDescent="0.3">
      <c r="A10" s="20"/>
      <c r="B10" s="22"/>
      <c r="C10" s="4" t="s">
        <v>29</v>
      </c>
      <c r="D10" s="2" t="s">
        <v>18</v>
      </c>
      <c r="E10" s="9">
        <v>2061000</v>
      </c>
      <c r="F10" s="3" t="s">
        <v>38</v>
      </c>
    </row>
    <row r="11" spans="1:6" ht="48" customHeight="1" x14ac:dyDescent="0.3">
      <c r="A11" s="20"/>
      <c r="B11" s="22"/>
      <c r="C11" s="4" t="s">
        <v>39</v>
      </c>
      <c r="D11" s="2" t="s">
        <v>18</v>
      </c>
      <c r="E11" s="9">
        <v>2828000</v>
      </c>
      <c r="F11" s="3" t="s">
        <v>37</v>
      </c>
    </row>
    <row r="12" spans="1:6" ht="48" customHeight="1" x14ac:dyDescent="0.3">
      <c r="A12" s="20"/>
      <c r="B12" s="22"/>
      <c r="C12" s="4" t="s">
        <v>30</v>
      </c>
      <c r="D12" s="2" t="s">
        <v>20</v>
      </c>
      <c r="E12" s="9">
        <v>4321000</v>
      </c>
      <c r="F12" s="3" t="s">
        <v>1</v>
      </c>
    </row>
    <row r="13" spans="1:6" ht="48" customHeight="1" x14ac:dyDescent="0.3">
      <c r="A13" s="20"/>
      <c r="B13" s="22"/>
      <c r="C13" s="4" t="s">
        <v>31</v>
      </c>
      <c r="D13" s="2" t="s">
        <v>32</v>
      </c>
      <c r="E13" s="9">
        <v>2351000</v>
      </c>
      <c r="F13" s="3" t="s">
        <v>37</v>
      </c>
    </row>
    <row r="14" spans="1:6" ht="48" customHeight="1" x14ac:dyDescent="0.3">
      <c r="A14" s="20"/>
      <c r="B14" s="22"/>
      <c r="C14" s="4" t="s">
        <v>33</v>
      </c>
      <c r="D14" s="2" t="s">
        <v>34</v>
      </c>
      <c r="E14" s="9">
        <v>2074000</v>
      </c>
      <c r="F14" s="3" t="s">
        <v>1</v>
      </c>
    </row>
    <row r="15" spans="1:6" ht="48" customHeight="1" x14ac:dyDescent="0.3">
      <c r="A15" s="20"/>
      <c r="B15" s="22"/>
      <c r="C15" s="4" t="s">
        <v>35</v>
      </c>
      <c r="D15" s="2" t="s">
        <v>36</v>
      </c>
      <c r="E15" s="9">
        <v>720000</v>
      </c>
      <c r="F15" s="3" t="s">
        <v>1</v>
      </c>
    </row>
    <row r="16" spans="1:6" ht="34.5" customHeight="1" thickBot="1" x14ac:dyDescent="0.35">
      <c r="A16" s="17" t="s">
        <v>8</v>
      </c>
      <c r="B16" s="18"/>
      <c r="C16" s="18"/>
      <c r="D16" s="18"/>
      <c r="E16" s="10">
        <f>SUM(E3:E15)</f>
        <v>45957000</v>
      </c>
      <c r="F16" s="11"/>
    </row>
    <row r="17" ht="16.8" thickTop="1" x14ac:dyDescent="0.3"/>
  </sheetData>
  <mergeCells count="4">
    <mergeCell ref="A1:F1"/>
    <mergeCell ref="A3:A15"/>
    <mergeCell ref="B3:B15"/>
    <mergeCell ref="A16:D16"/>
  </mergeCells>
  <phoneticPr fontId="6" type="noConversion"/>
  <pageMargins left="0.7" right="0.7"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FB91C7-9EB1-4756-8EF3-D663064234BC}">
  <dimension ref="A1:F6"/>
  <sheetViews>
    <sheetView zoomScaleNormal="100" workbookViewId="0">
      <selection activeCell="G12" sqref="G12"/>
    </sheetView>
  </sheetViews>
  <sheetFormatPr defaultColWidth="8.88671875" defaultRowHeight="16.2" x14ac:dyDescent="0.3"/>
  <cols>
    <col min="1" max="1" width="11.6640625" style="1" customWidth="1"/>
    <col min="2" max="2" width="21.44140625" style="1" customWidth="1"/>
    <col min="3" max="3" width="49.21875" style="1" customWidth="1"/>
    <col min="4" max="4" width="11.6640625" style="1" customWidth="1"/>
    <col min="5" max="5" width="16.44140625" style="1" customWidth="1"/>
    <col min="6" max="6" width="13" style="1" customWidth="1"/>
    <col min="7" max="16384" width="8.88671875" style="1"/>
  </cols>
  <sheetData>
    <row r="1" spans="1:6" ht="31.2" customHeight="1" thickBot="1" x14ac:dyDescent="0.35">
      <c r="A1" s="16" t="s">
        <v>40</v>
      </c>
      <c r="B1" s="16"/>
      <c r="C1" s="16"/>
      <c r="D1" s="16"/>
      <c r="E1" s="16"/>
      <c r="F1" s="16"/>
    </row>
    <row r="2" spans="1:6" ht="34.5" customHeight="1" thickTop="1" x14ac:dyDescent="0.3">
      <c r="A2" s="6" t="s">
        <v>2</v>
      </c>
      <c r="B2" s="7" t="s">
        <v>3</v>
      </c>
      <c r="C2" s="7" t="s">
        <v>4</v>
      </c>
      <c r="D2" s="7" t="s">
        <v>5</v>
      </c>
      <c r="E2" s="7" t="s">
        <v>6</v>
      </c>
      <c r="F2" s="8" t="s">
        <v>7</v>
      </c>
    </row>
    <row r="3" spans="1:6" ht="40.049999999999997" customHeight="1" x14ac:dyDescent="0.3">
      <c r="A3" s="19" t="s">
        <v>0</v>
      </c>
      <c r="B3" s="21" t="s">
        <v>44</v>
      </c>
      <c r="C3" s="4" t="s">
        <v>41</v>
      </c>
      <c r="D3" s="2" t="s">
        <v>20</v>
      </c>
      <c r="E3" s="9">
        <v>1980000</v>
      </c>
      <c r="F3" s="3" t="s">
        <v>1</v>
      </c>
    </row>
    <row r="4" spans="1:6" ht="40.049999999999997" customHeight="1" x14ac:dyDescent="0.3">
      <c r="A4" s="20"/>
      <c r="B4" s="22"/>
      <c r="C4" s="4" t="s">
        <v>42</v>
      </c>
      <c r="D4" s="2" t="s">
        <v>43</v>
      </c>
      <c r="E4" s="9">
        <v>555000</v>
      </c>
      <c r="F4" s="3" t="s">
        <v>1</v>
      </c>
    </row>
    <row r="5" spans="1:6" ht="34.5" customHeight="1" thickBot="1" x14ac:dyDescent="0.35">
      <c r="A5" s="17" t="s">
        <v>8</v>
      </c>
      <c r="B5" s="18"/>
      <c r="C5" s="18"/>
      <c r="D5" s="18"/>
      <c r="E5" s="10">
        <f>SUM(E3:E4)</f>
        <v>2535000</v>
      </c>
      <c r="F5" s="11"/>
    </row>
    <row r="6" spans="1:6" ht="16.8" thickTop="1" x14ac:dyDescent="0.3"/>
  </sheetData>
  <mergeCells count="4">
    <mergeCell ref="A1:F1"/>
    <mergeCell ref="A5:D5"/>
    <mergeCell ref="A3:A4"/>
    <mergeCell ref="B3:B4"/>
  </mergeCells>
  <phoneticPr fontId="6" type="noConversion"/>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113年7月凱米颱風</vt:lpstr>
      <vt:lpstr>114年7月丹娜絲颱風及豪雨</vt:lpstr>
      <vt:lpstr>114年9月樺加沙颱風</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2026-04-10T06:36:56Z</dcterms:modified>
</cp:coreProperties>
</file>